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PRESUPUESTALES\"/>
    </mc:Choice>
  </mc:AlternateContent>
  <bookViews>
    <workbookView xWindow="-105" yWindow="-105" windowWidth="19410" windowHeight="10410"/>
  </bookViews>
  <sheets>
    <sheet name="EAI_CE" sheetId="1" r:id="rId1"/>
  </sheets>
  <definedNames>
    <definedName name="ANEXO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F15" i="1"/>
  <c r="H15" i="1" l="1"/>
  <c r="H13" i="1"/>
  <c r="H9" i="1"/>
  <c r="H10" i="1"/>
  <c r="H11" i="1"/>
  <c r="H12" i="1"/>
  <c r="H14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8" i="1"/>
  <c r="G34" i="1" l="1"/>
  <c r="F34" i="1"/>
  <c r="D34" i="1"/>
  <c r="C34" i="1"/>
  <c r="H34" i="1" l="1"/>
  <c r="E34" i="1"/>
</calcChain>
</file>

<file path=xl/sharedStrings.xml><?xml version="1.0" encoding="utf-8"?>
<sst xmlns="http://schemas.openxmlformats.org/spreadsheetml/2006/main" count="27" uniqueCount="27">
  <si>
    <t>Estado Analítico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</si>
  <si>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</si>
  <si>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</si>
  <si>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</si>
  <si>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</si>
  <si>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</si>
  <si>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</si>
  <si>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</si>
  <si>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1</t>
  </si>
  <si>
    <t>2</t>
  </si>
  <si>
    <t>(3= 1 + 2)</t>
  </si>
  <si>
    <t>4</t>
  </si>
  <si>
    <t>5</t>
  </si>
  <si>
    <t>(6= 5 - 1 )</t>
  </si>
  <si>
    <t>Total</t>
  </si>
  <si>
    <t>Ingresos excedentes</t>
  </si>
  <si>
    <t>Clasificación Económica</t>
  </si>
  <si>
    <t xml:space="preserve">Al día de hoy el CONAC no ha desagregado el nivel de información que se debe reportar en este estado financiero, por lo que corresponderá a las entidades definir la desagregación de la clasificación económica para integrar el presente reporte, sin embargo, deberá apegarse a lo señalado por el Acuerdo por el que se emite la Clasificación Económica de los Ingresos, de los Gastos y del Financiamiento de los Entes Públicos en su apartado X, denominado Metodología para la Generación Automática de la Clasificación Económica Analítica. </t>
  </si>
  <si>
    <t>Contribuciones de Mejoras</t>
  </si>
  <si>
    <t>Derechos</t>
  </si>
  <si>
    <t>Productos</t>
  </si>
  <si>
    <t>Aprovechamientos</t>
  </si>
  <si>
    <t>Ingresos por Ventas de Bienes y Servicios</t>
  </si>
  <si>
    <t>Junta Municipal de Agua y Saneamiento de Juarez</t>
  </si>
  <si>
    <t>Otros Ingresos</t>
  </si>
  <si>
    <t>Participaciones y Aportaciones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</si>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</sst>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4" fontId="3" fillId="0" borderId="6" xfId="0" applyNumberFormat="1" applyFont="1" applyBorder="1" applyAlignment="1">
      <alignment horizontal="right" vertical="center"/>
    </xf>
    <xf numFmtId="0" fontId="4" fillId="0" borderId="5" xfId="0" applyFont="1" applyBorder="1" applyAlignment="1" applyProtection="1">
      <alignment vertical="center" wrapText="1"/>
      <protection locked="0"/>
    </xf>
    <xf numFmtId="4" fontId="3" fillId="0" borderId="6" xfId="0" applyNumberFormat="1" applyFont="1" applyBorder="1" applyAlignment="1" applyProtection="1">
      <alignment horizontal="right" vertical="center"/>
      <protection locked="0"/>
    </xf>
    <xf numFmtId="49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49" fontId="2" fillId="2" borderId="15" xfId="0" applyNumberFormat="1" applyFont="1" applyFill="1" applyBorder="1" applyAlignment="1">
      <alignment horizontal="center" vertical="center"/>
    </xf>
    <xf numFmtId="4" fontId="3" fillId="0" borderId="11" xfId="0" applyNumberFormat="1" applyFont="1" applyBorder="1" applyAlignment="1" applyProtection="1">
      <alignment horizontal="right" vertical="center"/>
      <protection locked="0"/>
    </xf>
    <xf numFmtId="49" fontId="2" fillId="2" borderId="14" xfId="0" applyNumberFormat="1" applyFont="1" applyFill="1" applyBorder="1" applyAlignment="1">
      <alignment horizontal="center" vertical="center" wrapText="1"/>
    </xf>
    <xf numFmtId="49" fontId="2" fillId="2" borderId="14" xfId="0" applyNumberFormat="1" applyFont="1" applyFill="1" applyBorder="1" applyAlignment="1">
      <alignment horizontal="center" vertical="center"/>
    </xf>
    <xf numFmtId="4" fontId="3" fillId="0" borderId="0" xfId="0" applyNumberFormat="1" applyFont="1" applyAlignment="1" applyProtection="1">
      <alignment horizontal="right" vertical="center"/>
      <protection locked="0"/>
    </xf>
    <xf numFmtId="4" fontId="2" fillId="0" borderId="14" xfId="0" applyNumberFormat="1" applyFont="1" applyBorder="1" applyAlignment="1">
      <alignment horizontal="right" vertical="center"/>
    </xf>
    <xf numFmtId="4" fontId="3" fillId="0" borderId="11" xfId="0" applyNumberFormat="1" applyFont="1" applyBorder="1" applyAlignment="1">
      <alignment horizontal="right" vertical="center"/>
    </xf>
    <xf numFmtId="0" fontId="1" fillId="0" borderId="0" xfId="0" applyFont="1" applyProtection="1">
      <protection locked="0"/>
    </xf>
    <xf numFmtId="0" fontId="4" fillId="0" borderId="5" xfId="0" applyFont="1" applyFill="1" applyBorder="1" applyAlignment="1" applyProtection="1">
      <alignment vertical="center" wrapText="1"/>
      <protection locked="0"/>
    </xf>
    <xf numFmtId="4" fontId="3" fillId="0" borderId="11" xfId="0" applyNumberFormat="1" applyFont="1" applyFill="1" applyBorder="1" applyAlignment="1" applyProtection="1">
      <alignment horizontal="right" vertical="center"/>
      <protection locked="0"/>
    </xf>
    <xf numFmtId="4" fontId="3" fillId="0" borderId="0" xfId="0" applyNumberFormat="1" applyFont="1" applyFill="1" applyAlignment="1" applyProtection="1">
      <alignment horizontal="right" vertical="center"/>
      <protection locked="0"/>
    </xf>
    <xf numFmtId="4" fontId="3" fillId="0" borderId="11" xfId="0" applyNumberFormat="1" applyFont="1" applyFill="1" applyBorder="1" applyAlignment="1">
      <alignment horizontal="right" vertical="center"/>
    </xf>
    <xf numFmtId="4" fontId="3" fillId="0" borderId="6" xfId="0" applyNumberFormat="1" applyFont="1" applyFill="1" applyBorder="1" applyAlignment="1">
      <alignment horizontal="right" vertical="center"/>
    </xf>
    <xf numFmtId="0" fontId="1" fillId="0" borderId="0" xfId="0" applyFont="1" applyFill="1"/>
    <xf numFmtId="0" fontId="4" fillId="0" borderId="5" xfId="0" applyFont="1" applyFill="1" applyBorder="1" applyProtection="1"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2" fillId="0" borderId="4" xfId="0" applyNumberFormat="1" applyFont="1" applyBorder="1" applyAlignment="1">
      <alignment horizontal="right" vertical="center"/>
    </xf>
    <xf numFmtId="4" fontId="2" fillId="0" borderId="12" xfId="0" applyNumberFormat="1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49" fontId="2" fillId="2" borderId="7" xfId="0" applyNumberFormat="1" applyFont="1" applyFill="1" applyBorder="1" applyAlignment="1" applyProtection="1">
      <alignment horizontal="center" vertical="center"/>
      <protection locked="0"/>
    </xf>
    <xf numFmtId="49" fontId="2" fillId="2" borderId="8" xfId="0" applyNumberFormat="1" applyFont="1" applyFill="1" applyBorder="1" applyAlignment="1" applyProtection="1">
      <alignment horizontal="center" vertical="center"/>
      <protection locked="0"/>
    </xf>
    <xf numFmtId="49" fontId="2" fillId="2" borderId="9" xfId="0" applyNumberFormat="1" applyFont="1" applyFill="1" applyBorder="1" applyAlignment="1" applyProtection="1">
      <alignment horizontal="center" vertical="center"/>
      <protection locked="0"/>
    </xf>
    <xf numFmtId="49" fontId="2" fillId="2" borderId="10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" fontId="3" fillId="0" borderId="10" xfId="0" applyNumberFormat="1" applyFont="1" applyFill="1" applyBorder="1" applyAlignment="1" applyProtection="1">
      <alignment horizontal="right" vertical="center"/>
      <protection locked="0"/>
    </xf>
    <xf numFmtId="4" fontId="3" fillId="0" borderId="12" xfId="0" applyNumberFormat="1" applyFont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AI_CE">
    <pageSetUpPr fitToPage="1"/>
  </sheetPr>
  <dimension ref="B1:H37"/>
  <sheetViews>
    <sheetView tabSelected="1" workbookViewId="0">
      <selection activeCell="F19" sqref="F19"/>
    </sheetView>
  </sheetViews>
  <sheetFormatPr baseColWidth="10" defaultColWidth="11.42578125" defaultRowHeight="12" x14ac:dyDescent="0.2"/>
  <cols>
    <col min="1" max="1" width="3.5703125" style="1" customWidth="1"/>
    <col min="2" max="2" width="53.140625" style="1" customWidth="1"/>
    <col min="3" max="3" width="14.7109375" style="1" bestFit="1" customWidth="1"/>
    <col min="4" max="4" width="13.7109375" style="1" customWidth="1"/>
    <col min="5" max="7" width="14.7109375" style="1" bestFit="1" customWidth="1"/>
    <col min="8" max="8" width="15.28515625" style="1" bestFit="1" customWidth="1"/>
    <col min="9" max="9" width="4.85546875" style="1" customWidth="1"/>
    <col min="10" max="16384" width="11.42578125" style="1"/>
  </cols>
  <sheetData>
    <row r="1" spans="2:8" ht="12.75" thickBot="1" x14ac:dyDescent="0.25"/>
    <row r="2" spans="2:8" x14ac:dyDescent="0.2">
      <c r="B2" s="34" t="s">
        <v>23</v>
      </c>
      <c r="C2" s="35"/>
      <c r="D2" s="35"/>
      <c r="E2" s="35"/>
      <c r="F2" s="35"/>
      <c r="G2" s="35"/>
      <c r="H2" s="36"/>
    </row>
    <row r="3" spans="2:8" x14ac:dyDescent="0.2">
      <c r="B3" s="31" t="s">
        <v>0</v>
      </c>
      <c r="C3" s="32"/>
      <c r="D3" s="32"/>
      <c r="E3" s="32"/>
      <c r="F3" s="32"/>
      <c r="G3" s="32"/>
      <c r="H3" s="33"/>
    </row>
    <row r="4" spans="2:8" ht="12.75" thickBot="1" x14ac:dyDescent="0.25">
      <c r="B4" s="37" t="s">
        <v>26</v>
      </c>
      <c r="C4" s="38"/>
      <c r="D4" s="38"/>
      <c r="E4" s="38"/>
      <c r="F4" s="38"/>
      <c r="G4" s="38"/>
      <c r="H4" s="39"/>
    </row>
    <row r="5" spans="2:8" ht="12.75" thickBot="1" x14ac:dyDescent="0.25">
      <c r="B5" s="40" t="s">
        <v>16</v>
      </c>
      <c r="C5" s="42" t="s">
        <v>1</v>
      </c>
      <c r="D5" s="43"/>
      <c r="E5" s="43"/>
      <c r="F5" s="43"/>
      <c r="G5" s="43"/>
      <c r="H5" s="44" t="s">
        <v>2</v>
      </c>
    </row>
    <row r="6" spans="2:8" ht="24.75" thickBot="1" x14ac:dyDescent="0.25">
      <c r="B6" s="31"/>
      <c r="C6" s="5" t="s">
        <v>3</v>
      </c>
      <c r="D6" s="12" t="s">
        <v>4</v>
      </c>
      <c r="E6" s="5" t="s">
        <v>5</v>
      </c>
      <c r="F6" s="13" t="s">
        <v>6</v>
      </c>
      <c r="G6" s="5" t="s">
        <v>7</v>
      </c>
      <c r="H6" s="45"/>
    </row>
    <row r="7" spans="2:8" ht="12.75" thickBot="1" x14ac:dyDescent="0.25">
      <c r="B7" s="41"/>
      <c r="C7" s="5" t="s">
        <v>8</v>
      </c>
      <c r="D7" s="13" t="s">
        <v>9</v>
      </c>
      <c r="E7" s="5" t="s">
        <v>10</v>
      </c>
      <c r="F7" s="13" t="s">
        <v>11</v>
      </c>
      <c r="G7" s="5" t="s">
        <v>12</v>
      </c>
      <c r="H7" s="10" t="s">
        <v>13</v>
      </c>
    </row>
    <row r="8" spans="2:8" s="23" customFormat="1" x14ac:dyDescent="0.2">
      <c r="B8" s="18"/>
      <c r="C8" s="19">
        <v>0</v>
      </c>
      <c r="D8" s="20">
        <v>0</v>
      </c>
      <c r="E8" s="21">
        <f>SUM(C8:D8)</f>
        <v>0</v>
      </c>
      <c r="F8" s="46">
        <v>0</v>
      </c>
      <c r="G8" s="46">
        <v>0</v>
      </c>
      <c r="H8" s="22">
        <f>SUM(G8-C8)</f>
        <v>0</v>
      </c>
    </row>
    <row r="9" spans="2:8" s="23" customFormat="1" x14ac:dyDescent="0.2">
      <c r="B9" s="24" t="s">
        <v>18</v>
      </c>
      <c r="C9" s="19">
        <v>40829374</v>
      </c>
      <c r="D9" s="19">
        <v>0</v>
      </c>
      <c r="E9" s="21">
        <f t="shared" ref="E9:E32" si="0">SUM(C9:D9)</f>
        <v>40829374</v>
      </c>
      <c r="F9" s="19">
        <v>46378880.039999999</v>
      </c>
      <c r="G9" s="19">
        <v>46378880.039999999</v>
      </c>
      <c r="H9" s="22">
        <f t="shared" ref="H9:H33" si="1">SUM(G9-C9)</f>
        <v>5549506.0399999991</v>
      </c>
    </row>
    <row r="10" spans="2:8" s="23" customFormat="1" x14ac:dyDescent="0.2">
      <c r="B10" s="18" t="s">
        <v>19</v>
      </c>
      <c r="C10" s="19">
        <v>2714550082</v>
      </c>
      <c r="D10" s="19">
        <v>0</v>
      </c>
      <c r="E10" s="21">
        <f t="shared" si="0"/>
        <v>2714550082</v>
      </c>
      <c r="F10" s="19">
        <v>3147067112.1100001</v>
      </c>
      <c r="G10" s="19">
        <v>3147067112.1100001</v>
      </c>
      <c r="H10" s="22">
        <f t="shared" si="1"/>
        <v>432517030.11000013</v>
      </c>
    </row>
    <row r="11" spans="2:8" s="23" customFormat="1" x14ac:dyDescent="0.2">
      <c r="B11" s="18" t="s">
        <v>20</v>
      </c>
      <c r="C11" s="19">
        <v>0</v>
      </c>
      <c r="D11" s="19">
        <v>0</v>
      </c>
      <c r="E11" s="21">
        <f t="shared" si="0"/>
        <v>0</v>
      </c>
      <c r="F11" s="19"/>
      <c r="G11" s="19"/>
      <c r="H11" s="22">
        <f t="shared" si="1"/>
        <v>0</v>
      </c>
    </row>
    <row r="12" spans="2:8" s="23" customFormat="1" x14ac:dyDescent="0.2">
      <c r="B12" s="18" t="s">
        <v>21</v>
      </c>
      <c r="C12" s="19">
        <v>30500000</v>
      </c>
      <c r="D12" s="20">
        <v>0</v>
      </c>
      <c r="E12" s="21">
        <f t="shared" si="0"/>
        <v>30500000</v>
      </c>
      <c r="F12" s="19">
        <v>51499258.759999998</v>
      </c>
      <c r="G12" s="19">
        <v>51499258.759999998</v>
      </c>
      <c r="H12" s="22">
        <f t="shared" si="1"/>
        <v>20999258.759999998</v>
      </c>
    </row>
    <row r="13" spans="2:8" s="23" customFormat="1" x14ac:dyDescent="0.2">
      <c r="B13" s="18" t="s">
        <v>22</v>
      </c>
      <c r="C13" s="19">
        <v>0</v>
      </c>
      <c r="D13" s="20">
        <v>0</v>
      </c>
      <c r="E13" s="21">
        <f t="shared" si="0"/>
        <v>0</v>
      </c>
      <c r="F13" s="19">
        <v>0</v>
      </c>
      <c r="G13" s="19">
        <v>0</v>
      </c>
      <c r="H13" s="22">
        <f t="shared" si="1"/>
        <v>0</v>
      </c>
    </row>
    <row r="14" spans="2:8" s="23" customFormat="1" x14ac:dyDescent="0.2">
      <c r="B14" s="18" t="s">
        <v>25</v>
      </c>
      <c r="C14" s="19">
        <v>150000000</v>
      </c>
      <c r="D14" s="20">
        <v>0</v>
      </c>
      <c r="E14" s="21">
        <f t="shared" si="0"/>
        <v>150000000</v>
      </c>
      <c r="F14" s="19">
        <v>74672508.629999995</v>
      </c>
      <c r="G14" s="19">
        <v>74672508.629999995</v>
      </c>
      <c r="H14" s="22">
        <f t="shared" si="1"/>
        <v>-75327491.370000005</v>
      </c>
    </row>
    <row r="15" spans="2:8" s="23" customFormat="1" x14ac:dyDescent="0.2">
      <c r="B15" s="18" t="s">
        <v>24</v>
      </c>
      <c r="C15" s="19">
        <v>4000000</v>
      </c>
      <c r="D15" s="20">
        <v>0</v>
      </c>
      <c r="E15" s="21">
        <f t="shared" si="0"/>
        <v>4000000</v>
      </c>
      <c r="F15" s="19">
        <f>143637520.25+8759772.57</f>
        <v>152397292.81999999</v>
      </c>
      <c r="G15" s="19">
        <f>143637520.25+8759772.57</f>
        <v>152397292.81999999</v>
      </c>
      <c r="H15" s="22">
        <f t="shared" si="1"/>
        <v>148397292.81999999</v>
      </c>
    </row>
    <row r="16" spans="2:8" s="23" customFormat="1" x14ac:dyDescent="0.2">
      <c r="B16" s="18"/>
      <c r="C16" s="19">
        <v>0</v>
      </c>
      <c r="D16" s="20">
        <v>0</v>
      </c>
      <c r="E16" s="21">
        <f t="shared" si="0"/>
        <v>0</v>
      </c>
      <c r="F16" s="19">
        <v>0</v>
      </c>
      <c r="G16" s="19">
        <v>0</v>
      </c>
      <c r="H16" s="22">
        <f t="shared" si="1"/>
        <v>0</v>
      </c>
    </row>
    <row r="17" spans="2:8" x14ac:dyDescent="0.2">
      <c r="B17" s="3"/>
      <c r="C17" s="11">
        <v>0</v>
      </c>
      <c r="D17" s="14">
        <v>0</v>
      </c>
      <c r="E17" s="16">
        <f t="shared" si="0"/>
        <v>0</v>
      </c>
      <c r="F17" s="11">
        <v>0</v>
      </c>
      <c r="G17" s="11">
        <v>0</v>
      </c>
      <c r="H17" s="2">
        <f t="shared" si="1"/>
        <v>0</v>
      </c>
    </row>
    <row r="18" spans="2:8" x14ac:dyDescent="0.2">
      <c r="B18" s="3"/>
      <c r="C18" s="11">
        <v>0</v>
      </c>
      <c r="D18" s="14">
        <v>0</v>
      </c>
      <c r="E18" s="16">
        <f t="shared" si="0"/>
        <v>0</v>
      </c>
      <c r="F18" s="11">
        <v>0</v>
      </c>
      <c r="G18" s="11">
        <v>0</v>
      </c>
      <c r="H18" s="2">
        <f t="shared" si="1"/>
        <v>0</v>
      </c>
    </row>
    <row r="19" spans="2:8" x14ac:dyDescent="0.2">
      <c r="B19" s="3"/>
      <c r="C19" s="11">
        <v>0</v>
      </c>
      <c r="D19" s="14">
        <v>0</v>
      </c>
      <c r="E19" s="16">
        <f t="shared" si="0"/>
        <v>0</v>
      </c>
      <c r="F19" s="11">
        <v>0</v>
      </c>
      <c r="G19" s="11">
        <v>0</v>
      </c>
      <c r="H19" s="2">
        <f t="shared" si="1"/>
        <v>0</v>
      </c>
    </row>
    <row r="20" spans="2:8" x14ac:dyDescent="0.2">
      <c r="B20" s="3"/>
      <c r="C20" s="11">
        <v>0</v>
      </c>
      <c r="D20" s="14">
        <v>0</v>
      </c>
      <c r="E20" s="16">
        <f t="shared" si="0"/>
        <v>0</v>
      </c>
      <c r="F20" s="11">
        <v>0</v>
      </c>
      <c r="G20" s="11">
        <v>0</v>
      </c>
      <c r="H20" s="2">
        <f t="shared" si="1"/>
        <v>0</v>
      </c>
    </row>
    <row r="21" spans="2:8" x14ac:dyDescent="0.2">
      <c r="B21" s="3"/>
      <c r="C21" s="11">
        <v>0</v>
      </c>
      <c r="D21" s="14">
        <v>0</v>
      </c>
      <c r="E21" s="16">
        <f t="shared" si="0"/>
        <v>0</v>
      </c>
      <c r="F21" s="11">
        <v>0</v>
      </c>
      <c r="G21" s="11">
        <v>0</v>
      </c>
      <c r="H21" s="2">
        <f t="shared" si="1"/>
        <v>0</v>
      </c>
    </row>
    <row r="22" spans="2:8" x14ac:dyDescent="0.2">
      <c r="B22" s="3"/>
      <c r="C22" s="11">
        <v>0</v>
      </c>
      <c r="D22" s="14">
        <v>0</v>
      </c>
      <c r="E22" s="16">
        <f t="shared" si="0"/>
        <v>0</v>
      </c>
      <c r="F22" s="11">
        <v>0</v>
      </c>
      <c r="G22" s="11">
        <v>0</v>
      </c>
      <c r="H22" s="2">
        <f t="shared" si="1"/>
        <v>0</v>
      </c>
    </row>
    <row r="23" spans="2:8" x14ac:dyDescent="0.2">
      <c r="B23" s="3"/>
      <c r="C23" s="11">
        <v>0</v>
      </c>
      <c r="D23" s="14">
        <v>0</v>
      </c>
      <c r="E23" s="16">
        <f t="shared" si="0"/>
        <v>0</v>
      </c>
      <c r="F23" s="11">
        <v>0</v>
      </c>
      <c r="G23" s="11">
        <v>0</v>
      </c>
      <c r="H23" s="2">
        <f t="shared" si="1"/>
        <v>0</v>
      </c>
    </row>
    <row r="24" spans="2:8" x14ac:dyDescent="0.2">
      <c r="B24" s="3"/>
      <c r="C24" s="11">
        <v>0</v>
      </c>
      <c r="D24" s="14">
        <v>0</v>
      </c>
      <c r="E24" s="16">
        <f t="shared" si="0"/>
        <v>0</v>
      </c>
      <c r="F24" s="11">
        <v>0</v>
      </c>
      <c r="G24" s="11">
        <v>0</v>
      </c>
      <c r="H24" s="2">
        <f t="shared" si="1"/>
        <v>0</v>
      </c>
    </row>
    <row r="25" spans="2:8" x14ac:dyDescent="0.2">
      <c r="B25" s="3"/>
      <c r="C25" s="11">
        <v>0</v>
      </c>
      <c r="D25" s="14">
        <v>0</v>
      </c>
      <c r="E25" s="16">
        <f t="shared" si="0"/>
        <v>0</v>
      </c>
      <c r="F25" s="11">
        <v>0</v>
      </c>
      <c r="G25" s="11">
        <v>0</v>
      </c>
      <c r="H25" s="2">
        <f t="shared" si="1"/>
        <v>0</v>
      </c>
    </row>
    <row r="26" spans="2:8" x14ac:dyDescent="0.2">
      <c r="B26" s="3"/>
      <c r="C26" s="11">
        <v>0</v>
      </c>
      <c r="D26" s="14">
        <v>0</v>
      </c>
      <c r="E26" s="16">
        <f t="shared" si="0"/>
        <v>0</v>
      </c>
      <c r="F26" s="11">
        <v>0</v>
      </c>
      <c r="G26" s="11">
        <v>0</v>
      </c>
      <c r="H26" s="2">
        <f t="shared" si="1"/>
        <v>0</v>
      </c>
    </row>
    <row r="27" spans="2:8" x14ac:dyDescent="0.2">
      <c r="B27" s="3"/>
      <c r="C27" s="11">
        <v>0</v>
      </c>
      <c r="D27" s="14">
        <v>0</v>
      </c>
      <c r="E27" s="16">
        <f t="shared" si="0"/>
        <v>0</v>
      </c>
      <c r="F27" s="11">
        <v>0</v>
      </c>
      <c r="G27" s="11">
        <v>0</v>
      </c>
      <c r="H27" s="2">
        <f t="shared" si="1"/>
        <v>0</v>
      </c>
    </row>
    <row r="28" spans="2:8" x14ac:dyDescent="0.2">
      <c r="B28" s="3"/>
      <c r="C28" s="11">
        <v>0</v>
      </c>
      <c r="D28" s="14">
        <v>0</v>
      </c>
      <c r="E28" s="16">
        <f t="shared" si="0"/>
        <v>0</v>
      </c>
      <c r="F28" s="11">
        <v>0</v>
      </c>
      <c r="G28" s="11">
        <v>0</v>
      </c>
      <c r="H28" s="2">
        <f t="shared" si="1"/>
        <v>0</v>
      </c>
    </row>
    <row r="29" spans="2:8" x14ac:dyDescent="0.2">
      <c r="B29" s="3"/>
      <c r="C29" s="11">
        <v>0</v>
      </c>
      <c r="D29" s="14">
        <v>0</v>
      </c>
      <c r="E29" s="16">
        <f t="shared" si="0"/>
        <v>0</v>
      </c>
      <c r="F29" s="11">
        <v>0</v>
      </c>
      <c r="G29" s="11">
        <v>0</v>
      </c>
      <c r="H29" s="2">
        <f t="shared" si="1"/>
        <v>0</v>
      </c>
    </row>
    <row r="30" spans="2:8" x14ac:dyDescent="0.2">
      <c r="B30" s="3"/>
      <c r="C30" s="11">
        <v>0</v>
      </c>
      <c r="D30" s="14">
        <v>0</v>
      </c>
      <c r="E30" s="16">
        <f t="shared" si="0"/>
        <v>0</v>
      </c>
      <c r="F30" s="11">
        <v>0</v>
      </c>
      <c r="G30" s="11">
        <v>0</v>
      </c>
      <c r="H30" s="2">
        <f t="shared" si="1"/>
        <v>0</v>
      </c>
    </row>
    <row r="31" spans="2:8" x14ac:dyDescent="0.2">
      <c r="B31" s="3"/>
      <c r="C31" s="11">
        <v>0</v>
      </c>
      <c r="D31" s="14">
        <v>0</v>
      </c>
      <c r="E31" s="16">
        <f t="shared" si="0"/>
        <v>0</v>
      </c>
      <c r="F31" s="11">
        <v>0</v>
      </c>
      <c r="G31" s="11">
        <v>0</v>
      </c>
      <c r="H31" s="2">
        <f t="shared" si="1"/>
        <v>0</v>
      </c>
    </row>
    <row r="32" spans="2:8" x14ac:dyDescent="0.2">
      <c r="B32" s="3"/>
      <c r="C32" s="11">
        <v>0</v>
      </c>
      <c r="D32" s="14">
        <v>0</v>
      </c>
      <c r="E32" s="16">
        <f t="shared" si="0"/>
        <v>0</v>
      </c>
      <c r="F32" s="11">
        <v>0</v>
      </c>
      <c r="G32" s="11">
        <v>0</v>
      </c>
      <c r="H32" s="2">
        <f t="shared" si="1"/>
        <v>0</v>
      </c>
    </row>
    <row r="33" spans="2:8" ht="12.75" thickBot="1" x14ac:dyDescent="0.25">
      <c r="B33" s="3"/>
      <c r="C33" s="11">
        <v>0</v>
      </c>
      <c r="D33" s="14">
        <v>0</v>
      </c>
      <c r="E33" s="16">
        <v>0</v>
      </c>
      <c r="F33" s="47">
        <v>0</v>
      </c>
      <c r="G33" s="47">
        <v>0</v>
      </c>
      <c r="H33" s="4">
        <f t="shared" si="1"/>
        <v>0</v>
      </c>
    </row>
    <row r="34" spans="2:8" ht="15" customHeight="1" thickBot="1" x14ac:dyDescent="0.25">
      <c r="B34" s="9" t="s">
        <v>14</v>
      </c>
      <c r="C34" s="6">
        <f>SUM(C8:C33)</f>
        <v>2939879456</v>
      </c>
      <c r="D34" s="15">
        <f>SUM(D8:D33)</f>
        <v>0</v>
      </c>
      <c r="E34" s="6">
        <f>SUM(C34:D34)</f>
        <v>2939879456</v>
      </c>
      <c r="F34" s="15">
        <f>SUM(F8:F33)</f>
        <v>3472015052.3600006</v>
      </c>
      <c r="G34" s="6">
        <f>SUM(G8:G33)</f>
        <v>3472015052.3600006</v>
      </c>
      <c r="H34" s="27">
        <f>G34-C34</f>
        <v>532135596.36000061</v>
      </c>
    </row>
    <row r="35" spans="2:8" ht="12" customHeight="1" thickBot="1" x14ac:dyDescent="0.25">
      <c r="B35" s="7"/>
      <c r="C35" s="8"/>
      <c r="D35" s="8"/>
      <c r="E35" s="8"/>
      <c r="F35" s="29" t="s">
        <v>15</v>
      </c>
      <c r="G35" s="30"/>
      <c r="H35" s="28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s="17" customFormat="1" ht="60" customHeight="1" x14ac:dyDescent="0.2">
      <c r="B37" s="25" t="s">
        <v>17</v>
      </c>
      <c r="C37" s="25"/>
      <c r="D37" s="25"/>
      <c r="E37" s="25"/>
      <c r="F37" s="25"/>
      <c r="G37" s="25"/>
      <c r="H37" s="25"/>
    </row>
  </sheetData>
  <mergeCells count="10">
    <mergeCell ref="B2:H2"/>
    <mergeCell ref="B4:H4"/>
    <mergeCell ref="B5:B7"/>
    <mergeCell ref="C5:G5"/>
    <mergeCell ref="H5:H6"/>
    <mergeCell ref="B37:H37"/>
    <mergeCell ref="B36:H36"/>
    <mergeCell ref="H34:H35"/>
    <mergeCell ref="F35:G35"/>
    <mergeCell ref="B3:H3"/>
  </mergeCells>
  <pageMargins left="0.7" right="0.7" top="0.75" bottom="0.75" header="0.3" footer="0.3"/>
  <pageSetup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EAI_CE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2024-01-25T18:31:36Z</cp:lastPrinted>
  <dcterms:created xsi:type="dcterms:W3CDTF">2019-12-03T19:19:23Z</dcterms:created>
  <dcterms:modified xsi:type="dcterms:W3CDTF">2024-01-25T18:31:39Z</dcterms:modified>
</cp:coreProperties>
</file>