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PRESUPUESTALES\"/>
    </mc:Choice>
  </mc:AlternateContent>
  <bookViews>
    <workbookView xWindow="-105" yWindow="-105" windowWidth="19410" windowHeight="10410"/>
  </bookViews>
  <sheets>
    <sheet name="EIP_C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/>
  <c r="H14" i="1"/>
  <c r="D12" i="1"/>
  <c r="C12" i="1"/>
  <c r="E13" i="1"/>
  <c r="H13" i="1" s="1"/>
  <c r="G33" i="1"/>
  <c r="F33" i="1"/>
  <c r="D33" i="1"/>
  <c r="C33" i="1"/>
  <c r="G28" i="1"/>
  <c r="F28" i="1"/>
  <c r="D28" i="1"/>
  <c r="C28" i="1"/>
  <c r="E28" i="1" s="1"/>
  <c r="G25" i="1"/>
  <c r="F25" i="1"/>
  <c r="D25" i="1"/>
  <c r="C25" i="1"/>
  <c r="G21" i="1"/>
  <c r="F21" i="1"/>
  <c r="D21" i="1"/>
  <c r="C21" i="1"/>
  <c r="E21" i="1" s="1"/>
  <c r="G12" i="1"/>
  <c r="F12" i="1"/>
  <c r="G9" i="1"/>
  <c r="F9" i="1"/>
  <c r="E10" i="1"/>
  <c r="H10" i="1" s="1"/>
  <c r="E11" i="1"/>
  <c r="H11" i="1" s="1"/>
  <c r="E14" i="1"/>
  <c r="E15" i="1"/>
  <c r="H15" i="1" s="1"/>
  <c r="E16" i="1"/>
  <c r="H16" i="1" s="1"/>
  <c r="E17" i="1"/>
  <c r="H17" i="1" s="1"/>
  <c r="E18" i="1"/>
  <c r="H18" i="1" s="1"/>
  <c r="E19" i="1"/>
  <c r="H19" i="1" s="1"/>
  <c r="E20" i="1"/>
  <c r="H20" i="1" s="1"/>
  <c r="E22" i="1"/>
  <c r="H22" i="1" s="1"/>
  <c r="E23" i="1"/>
  <c r="H23" i="1" s="1"/>
  <c r="E24" i="1"/>
  <c r="H24" i="1" s="1"/>
  <c r="E26" i="1"/>
  <c r="H26" i="1" s="1"/>
  <c r="E27" i="1"/>
  <c r="H27" i="1" s="1"/>
  <c r="E29" i="1"/>
  <c r="H29" i="1" s="1"/>
  <c r="E30" i="1"/>
  <c r="H30" i="1" s="1"/>
  <c r="E31" i="1"/>
  <c r="H31" i="1" s="1"/>
  <c r="E32" i="1"/>
  <c r="H32" i="1" s="1"/>
  <c r="E34" i="1"/>
  <c r="H34" i="1" s="1"/>
  <c r="E35" i="1"/>
  <c r="H35" i="1" s="1"/>
  <c r="E36" i="1"/>
  <c r="H36" i="1" s="1"/>
  <c r="E37" i="1"/>
  <c r="H37" i="1" s="1"/>
  <c r="D9" i="1"/>
  <c r="E12" i="1" l="1"/>
  <c r="H12" i="1" s="1"/>
  <c r="H28" i="1"/>
  <c r="E25" i="1"/>
  <c r="G39" i="1"/>
  <c r="F39" i="1"/>
  <c r="D39" i="1"/>
  <c r="E33" i="1"/>
  <c r="H33" i="1" s="1"/>
  <c r="H25" i="1"/>
  <c r="C9" i="1"/>
  <c r="E9" i="1" s="1"/>
  <c r="H9" i="1" s="1"/>
  <c r="C39" i="1" l="1"/>
  <c r="E39" i="1" s="1"/>
  <c r="H39" i="1" s="1"/>
</calcChain>
</file>

<file path=xl/sharedStrings.xml><?xml version="1.0" encoding="utf-8"?>
<sst xmlns="http://schemas.openxmlformats.org/spreadsheetml/2006/main" count="44" uniqueCount="44">
  <si>
    <t>Gasto por Categoría Programática</t>
  </si>
  <si>
    <t>Concepto</t>
  </si>
  <si>
    <t xml:space="preserve">Egresos </t>
  </si>
  <si>
    <t>Subejercicio</t>
  </si>
  <si>
    <t>Aprobado</t>
  </si>
  <si>
    <t>Ampliaciones/ (Reducciones)</t>
  </si>
  <si>
    <t>Modificado</t>
  </si>
  <si>
    <t>Devengado</t>
  </si>
  <si>
    <t>Pagado</t>
  </si>
  <si>
    <t>3 = (1 + 2 )</t>
  </si>
  <si>
    <t>6 = ( 3 - 4 )</t>
  </si>
  <si>
    <t>Programas</t>
  </si>
  <si>
    <t>Subsidios: Sector Social y Privado o Entidades Federativas y Municipios</t>
  </si>
  <si>
    <t>Sujetos a Reglas de Operación</t>
  </si>
  <si>
    <t>Otros Subsidios</t>
  </si>
  <si>
    <t>Desempeño de las Funciones</t>
  </si>
  <si>
    <t>Prestación de Servicios Públicos</t>
  </si>
  <si>
    <t>Provisión de Bienes Públicos</t>
  </si>
  <si>
    <t>Planeación, seguimiento y evaluación de políticas públicas</t>
  </si>
  <si>
    <t>Promoción y fomento</t>
  </si>
  <si>
    <t>Regulación y supervisión</t>
  </si>
  <si>
    <t>Funciones de las Fuerzas Armadas (Únicamente Gobierno Federal)</t>
  </si>
  <si>
    <t>Específicos</t>
  </si>
  <si>
    <t>Proyectos de Inversión</t>
  </si>
  <si>
    <t>Administrativos y de Apoyo</t>
  </si>
  <si>
    <t>Apoyo al proceso presupuestario y para mejorar la eficiencia institucional</t>
  </si>
  <si>
    <t>Apoyo a la función pública y al mejoramiento de la gestión</t>
  </si>
  <si>
    <t>Operaciones ajenas</t>
  </si>
  <si>
    <t>Compromisos</t>
  </si>
  <si>
    <t>Obligaciones de cumplimiento de resolución jurisdiccional</t>
  </si>
  <si>
    <t>Desastres Naturales</t>
  </si>
  <si>
    <t>Obligaciones</t>
  </si>
  <si>
    <t>Pensiones y jubilaciones</t>
  </si>
  <si>
    <t>Aportaciones a la seguridad social</t>
  </si>
  <si>
    <t>Aportaciones a fondos de estabilización</t>
  </si>
  <si>
    <t>Aportaciones a fondos de inversión y reestructura de pensiones</t>
  </si>
  <si>
    <t>Programas de Gasto Federalizado (Gobierno Federal)</t>
  </si>
  <si>
    <t>Gasto Federalizado</t>
  </si>
  <si>
    <t>Participaciones a entidades federativas y municipios</t>
  </si>
  <si>
    <t>Costo financiero, deuda o apoyos a deudores y ahorradores de la banca</t>
  </si>
  <si>
    <t>Adeudos de ejercicios fiscales anteriores</t>
  </si>
  <si>
    <t xml:space="preserve">Total del Gasto </t>
  </si>
  <si>
    <t>Junta Municipal de Agua y Saneamiento de Juarez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</si>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</sst>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3" fillId="2" borderId="1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 indent="2"/>
    </xf>
    <xf numFmtId="0" fontId="3" fillId="0" borderId="0" xfId="0" applyFont="1"/>
    <xf numFmtId="0" fontId="3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4" fontId="3" fillId="0" borderId="10" xfId="0" applyNumberFormat="1" applyFont="1" applyBorder="1" applyAlignment="1">
      <alignment horizontal="right" vertical="center"/>
    </xf>
    <xf numFmtId="4" fontId="3" fillId="0" borderId="3" xfId="0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/>
    </xf>
    <xf numFmtId="4" fontId="3" fillId="0" borderId="11" xfId="0" applyNumberFormat="1" applyFont="1" applyBorder="1" applyAlignment="1">
      <alignment horizontal="right" vertical="center"/>
    </xf>
    <xf numFmtId="4" fontId="3" fillId="0" borderId="0" xfId="0" applyNumberFormat="1" applyFont="1" applyAlignment="1">
      <alignment horizontal="right" vertical="center"/>
    </xf>
    <xf numFmtId="4" fontId="1" fillId="0" borderId="11" xfId="0" applyNumberFormat="1" applyFont="1" applyBorder="1" applyAlignment="1" applyProtection="1">
      <alignment horizontal="right" vertical="center"/>
      <protection locked="0"/>
    </xf>
    <xf numFmtId="4" fontId="1" fillId="0" borderId="11" xfId="0" applyNumberFormat="1" applyFont="1" applyBorder="1" applyAlignment="1">
      <alignment horizontal="right" vertical="center"/>
    </xf>
    <xf numFmtId="4" fontId="1" fillId="0" borderId="6" xfId="0" applyNumberFormat="1" applyFont="1" applyBorder="1" applyAlignment="1">
      <alignment horizontal="right" vertical="center"/>
    </xf>
    <xf numFmtId="4" fontId="3" fillId="0" borderId="11" xfId="0" applyNumberFormat="1" applyFont="1" applyBorder="1" applyAlignment="1" applyProtection="1">
      <alignment horizontal="right" vertical="center"/>
      <protection locked="0"/>
    </xf>
    <xf numFmtId="4" fontId="3" fillId="0" borderId="1" xfId="0" applyNumberFormat="1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4" fontId="3" fillId="0" borderId="15" xfId="0" applyNumberFormat="1" applyFont="1" applyBorder="1" applyAlignment="1">
      <alignment horizontal="right" vertical="center"/>
    </xf>
    <xf numFmtId="0" fontId="1" fillId="0" borderId="0" xfId="0" applyFont="1" applyProtection="1">
      <protection locked="0"/>
    </xf>
    <xf numFmtId="4" fontId="4" fillId="0" borderId="6" xfId="0" applyNumberFormat="1" applyFont="1" applyBorder="1" applyAlignment="1" applyProtection="1">
      <alignment horizontal="right" vertical="center"/>
      <protection locked="0"/>
    </xf>
    <xf numFmtId="4" fontId="4" fillId="0" borderId="11" xfId="0" applyNumberFormat="1" applyFont="1" applyBorder="1" applyAlignment="1" applyProtection="1">
      <alignment horizontal="right" vertical="center"/>
      <protection locked="0"/>
    </xf>
    <xf numFmtId="4" fontId="1" fillId="0" borderId="12" xfId="0" applyNumberFormat="1" applyFont="1" applyBorder="1" applyAlignment="1">
      <alignment horizontal="right" vertical="center"/>
    </xf>
    <xf numFmtId="4" fontId="1" fillId="0" borderId="0" xfId="0" applyNumberFormat="1" applyFont="1" applyAlignment="1">
      <alignment horizontal="right" vertical="center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8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IP_CP">
    <pageSetUpPr fitToPage="1"/>
  </sheetPr>
  <dimension ref="B1:H47"/>
  <sheetViews>
    <sheetView tabSelected="1" zoomScale="90" zoomScaleNormal="90" workbookViewId="0"/>
  </sheetViews>
  <sheetFormatPr baseColWidth="10" defaultColWidth="11.42578125" defaultRowHeight="15" customHeight="1" x14ac:dyDescent="0.2"/>
  <cols>
    <col min="1" max="1" width="11.42578125" style="1"/>
    <col min="2" max="2" width="47.42578125" style="1" customWidth="1"/>
    <col min="3" max="3" width="14.7109375" style="1" bestFit="1" customWidth="1"/>
    <col min="4" max="4" width="14" style="1" customWidth="1"/>
    <col min="5" max="6" width="14.7109375" style="1" bestFit="1" customWidth="1"/>
    <col min="7" max="7" width="14.42578125" style="1" customWidth="1"/>
    <col min="8" max="8" width="15.140625" style="1" customWidth="1"/>
    <col min="9" max="16384" width="11.42578125" style="1"/>
  </cols>
  <sheetData>
    <row r="1" spans="2:8" ht="15" customHeight="1" thickBot="1" x14ac:dyDescent="0.25"/>
    <row r="2" spans="2:8" ht="15" customHeight="1" x14ac:dyDescent="0.2">
      <c r="B2" s="29" t="s">
        <v>42</v>
      </c>
      <c r="C2" s="30"/>
      <c r="D2" s="30"/>
      <c r="E2" s="30"/>
      <c r="F2" s="30"/>
      <c r="G2" s="30"/>
      <c r="H2" s="31"/>
    </row>
    <row r="3" spans="2:8" ht="15" customHeight="1" x14ac:dyDescent="0.2">
      <c r="B3" s="32" t="s">
        <v>0</v>
      </c>
      <c r="C3" s="33"/>
      <c r="D3" s="33"/>
      <c r="E3" s="33"/>
      <c r="F3" s="33"/>
      <c r="G3" s="33"/>
      <c r="H3" s="34"/>
    </row>
    <row r="4" spans="2:8" ht="15" customHeight="1" thickBot="1" x14ac:dyDescent="0.25">
      <c r="B4" s="35" t="s">
        <v>43</v>
      </c>
      <c r="C4" s="36"/>
      <c r="D4" s="36"/>
      <c r="E4" s="36"/>
      <c r="F4" s="36"/>
      <c r="G4" s="36"/>
      <c r="H4" s="37"/>
    </row>
    <row r="5" spans="2:8" ht="15" customHeight="1" thickBot="1" x14ac:dyDescent="0.25">
      <c r="B5" s="38" t="s">
        <v>1</v>
      </c>
      <c r="C5" s="41" t="s">
        <v>2</v>
      </c>
      <c r="D5" s="42"/>
      <c r="E5" s="42"/>
      <c r="F5" s="42"/>
      <c r="G5" s="43"/>
      <c r="H5" s="38" t="s">
        <v>3</v>
      </c>
    </row>
    <row r="6" spans="2:8" ht="28.5" customHeight="1" thickBot="1" x14ac:dyDescent="0.25">
      <c r="B6" s="39"/>
      <c r="C6" s="3" t="s">
        <v>4</v>
      </c>
      <c r="D6" s="4" t="s">
        <v>5</v>
      </c>
      <c r="E6" s="3" t="s">
        <v>6</v>
      </c>
      <c r="F6" s="2" t="s">
        <v>7</v>
      </c>
      <c r="G6" s="2" t="s">
        <v>8</v>
      </c>
      <c r="H6" s="40"/>
    </row>
    <row r="7" spans="2:8" ht="15" customHeight="1" thickBot="1" x14ac:dyDescent="0.25">
      <c r="B7" s="40"/>
      <c r="C7" s="3">
        <v>1</v>
      </c>
      <c r="D7" s="3">
        <v>2</v>
      </c>
      <c r="E7" s="3" t="s">
        <v>9</v>
      </c>
      <c r="F7" s="3">
        <v>4</v>
      </c>
      <c r="G7" s="3">
        <v>5</v>
      </c>
      <c r="H7" s="3" t="s">
        <v>10</v>
      </c>
    </row>
    <row r="8" spans="2:8" ht="15" customHeight="1" x14ac:dyDescent="0.2">
      <c r="B8" s="7" t="s">
        <v>11</v>
      </c>
      <c r="C8" s="12"/>
      <c r="D8" s="12"/>
      <c r="E8" s="13"/>
      <c r="F8" s="12"/>
      <c r="G8" s="12"/>
      <c r="H8" s="14"/>
    </row>
    <row r="9" spans="2:8" s="9" customFormat="1" ht="30" customHeight="1" x14ac:dyDescent="0.2">
      <c r="B9" s="8" t="s">
        <v>12</v>
      </c>
      <c r="C9" s="15">
        <f>SUM(C10:C11)</f>
        <v>0</v>
      </c>
      <c r="D9" s="15">
        <f>SUM(D10:D11)</f>
        <v>0</v>
      </c>
      <c r="E9" s="16">
        <f>C9+D9</f>
        <v>0</v>
      </c>
      <c r="F9" s="15">
        <f>SUM(F10:F11)</f>
        <v>0</v>
      </c>
      <c r="G9" s="15">
        <f>SUM(G10:G11)</f>
        <v>0</v>
      </c>
      <c r="H9" s="14">
        <f>E9-F9</f>
        <v>0</v>
      </c>
    </row>
    <row r="10" spans="2:8" ht="15" customHeight="1" x14ac:dyDescent="0.2">
      <c r="B10" s="6" t="s">
        <v>13</v>
      </c>
      <c r="C10" s="17">
        <v>0</v>
      </c>
      <c r="D10" s="17">
        <v>0</v>
      </c>
      <c r="E10" s="28">
        <f t="shared" ref="E10:E39" si="0">C10+D10</f>
        <v>0</v>
      </c>
      <c r="F10" s="17">
        <v>0</v>
      </c>
      <c r="G10" s="17">
        <v>0</v>
      </c>
      <c r="H10" s="19">
        <f t="shared" ref="H10:H39" si="1">E10-F10</f>
        <v>0</v>
      </c>
    </row>
    <row r="11" spans="2:8" ht="15" customHeight="1" x14ac:dyDescent="0.2">
      <c r="B11" s="6" t="s">
        <v>14</v>
      </c>
      <c r="C11" s="17">
        <v>0</v>
      </c>
      <c r="D11" s="17">
        <v>0</v>
      </c>
      <c r="E11" s="28">
        <f t="shared" si="0"/>
        <v>0</v>
      </c>
      <c r="F11" s="17">
        <v>0</v>
      </c>
      <c r="G11" s="17">
        <v>0</v>
      </c>
      <c r="H11" s="19">
        <f t="shared" si="1"/>
        <v>0</v>
      </c>
    </row>
    <row r="12" spans="2:8" s="9" customFormat="1" ht="15" customHeight="1" x14ac:dyDescent="0.2">
      <c r="B12" s="8" t="s">
        <v>15</v>
      </c>
      <c r="C12" s="15">
        <f>SUM(C13:C20)</f>
        <v>2865629456</v>
      </c>
      <c r="D12" s="15">
        <f>SUM(D13:D20)</f>
        <v>525554838</v>
      </c>
      <c r="E12" s="16">
        <f>SUM(E13:E20)</f>
        <v>3391184294</v>
      </c>
      <c r="F12" s="15">
        <f>SUM(F13:F20)</f>
        <v>3388319555.75</v>
      </c>
      <c r="G12" s="15">
        <f>SUM(G13:G20)</f>
        <v>3359357606.9400001</v>
      </c>
      <c r="H12" s="14">
        <f>E12-F12</f>
        <v>2864738.25</v>
      </c>
    </row>
    <row r="13" spans="2:8" ht="15" customHeight="1" x14ac:dyDescent="0.2">
      <c r="B13" s="6" t="s">
        <v>16</v>
      </c>
      <c r="C13" s="26">
        <v>2865629456</v>
      </c>
      <c r="D13" s="17">
        <v>525554838</v>
      </c>
      <c r="E13" s="28">
        <f t="shared" si="0"/>
        <v>3391184294</v>
      </c>
      <c r="F13" s="26">
        <v>3388319555.75</v>
      </c>
      <c r="G13" s="25">
        <v>3359357606.9400001</v>
      </c>
      <c r="H13" s="19">
        <f t="shared" si="1"/>
        <v>2864738.25</v>
      </c>
    </row>
    <row r="14" spans="2:8" ht="15" customHeight="1" x14ac:dyDescent="0.2">
      <c r="B14" s="6" t="s">
        <v>17</v>
      </c>
      <c r="C14" s="17">
        <v>0</v>
      </c>
      <c r="D14" s="17">
        <v>0</v>
      </c>
      <c r="E14" s="28">
        <f t="shared" si="0"/>
        <v>0</v>
      </c>
      <c r="F14" s="17">
        <v>0</v>
      </c>
      <c r="G14" s="17">
        <v>0</v>
      </c>
      <c r="H14" s="19">
        <f>E14-F14</f>
        <v>0</v>
      </c>
    </row>
    <row r="15" spans="2:8" ht="30" customHeight="1" x14ac:dyDescent="0.2">
      <c r="B15" s="6" t="s">
        <v>18</v>
      </c>
      <c r="C15" s="17">
        <v>0</v>
      </c>
      <c r="D15" s="17">
        <v>0</v>
      </c>
      <c r="E15" s="28">
        <f t="shared" si="0"/>
        <v>0</v>
      </c>
      <c r="F15" s="17">
        <v>0</v>
      </c>
      <c r="G15" s="17">
        <v>0</v>
      </c>
      <c r="H15" s="19">
        <f t="shared" si="1"/>
        <v>0</v>
      </c>
    </row>
    <row r="16" spans="2:8" ht="15" customHeight="1" x14ac:dyDescent="0.2">
      <c r="B16" s="6" t="s">
        <v>19</v>
      </c>
      <c r="C16" s="17">
        <v>0</v>
      </c>
      <c r="D16" s="17">
        <v>0</v>
      </c>
      <c r="E16" s="28">
        <f t="shared" si="0"/>
        <v>0</v>
      </c>
      <c r="F16" s="17">
        <v>0</v>
      </c>
      <c r="G16" s="17">
        <v>0</v>
      </c>
      <c r="H16" s="19">
        <f t="shared" si="1"/>
        <v>0</v>
      </c>
    </row>
    <row r="17" spans="2:8" ht="15" customHeight="1" x14ac:dyDescent="0.2">
      <c r="B17" s="6" t="s">
        <v>20</v>
      </c>
      <c r="C17" s="17">
        <v>0</v>
      </c>
      <c r="D17" s="17">
        <v>0</v>
      </c>
      <c r="E17" s="28">
        <f t="shared" si="0"/>
        <v>0</v>
      </c>
      <c r="F17" s="17">
        <v>0</v>
      </c>
      <c r="G17" s="17">
        <v>0</v>
      </c>
      <c r="H17" s="19">
        <f t="shared" si="1"/>
        <v>0</v>
      </c>
    </row>
    <row r="18" spans="2:8" ht="30" customHeight="1" x14ac:dyDescent="0.2">
      <c r="B18" s="6" t="s">
        <v>21</v>
      </c>
      <c r="C18" s="17">
        <v>0</v>
      </c>
      <c r="D18" s="17">
        <v>0</v>
      </c>
      <c r="E18" s="28">
        <f t="shared" si="0"/>
        <v>0</v>
      </c>
      <c r="F18" s="17">
        <v>0</v>
      </c>
      <c r="G18" s="17">
        <v>0</v>
      </c>
      <c r="H18" s="19">
        <f t="shared" si="1"/>
        <v>0</v>
      </c>
    </row>
    <row r="19" spans="2:8" ht="15" customHeight="1" x14ac:dyDescent="0.2">
      <c r="B19" s="6" t="s">
        <v>22</v>
      </c>
      <c r="C19" s="17">
        <v>0</v>
      </c>
      <c r="D19" s="17">
        <v>0</v>
      </c>
      <c r="E19" s="28">
        <f t="shared" si="0"/>
        <v>0</v>
      </c>
      <c r="F19" s="17">
        <v>0</v>
      </c>
      <c r="G19" s="17">
        <v>0</v>
      </c>
      <c r="H19" s="19">
        <f t="shared" si="1"/>
        <v>0</v>
      </c>
    </row>
    <row r="20" spans="2:8" ht="15" customHeight="1" x14ac:dyDescent="0.2">
      <c r="B20" s="6" t="s">
        <v>23</v>
      </c>
      <c r="C20" s="17">
        <v>0</v>
      </c>
      <c r="D20" s="17">
        <v>0</v>
      </c>
      <c r="E20" s="28">
        <f t="shared" si="0"/>
        <v>0</v>
      </c>
      <c r="F20" s="17">
        <v>0</v>
      </c>
      <c r="G20" s="17">
        <v>0</v>
      </c>
      <c r="H20" s="19">
        <f t="shared" si="1"/>
        <v>0</v>
      </c>
    </row>
    <row r="21" spans="2:8" s="9" customFormat="1" ht="15" customHeight="1" x14ac:dyDescent="0.2">
      <c r="B21" s="8" t="s">
        <v>24</v>
      </c>
      <c r="C21" s="15">
        <f>SUM(C22:C24)</f>
        <v>0</v>
      </c>
      <c r="D21" s="15">
        <f>SUM(D22:D24)</f>
        <v>0</v>
      </c>
      <c r="E21" s="16">
        <f t="shared" si="0"/>
        <v>0</v>
      </c>
      <c r="F21" s="15">
        <f>SUM(F22:F24)</f>
        <v>0</v>
      </c>
      <c r="G21" s="15">
        <f>SUM(G22:G24)</f>
        <v>0</v>
      </c>
      <c r="H21" s="14">
        <f>E21-F21</f>
        <v>0</v>
      </c>
    </row>
    <row r="22" spans="2:8" ht="30" customHeight="1" x14ac:dyDescent="0.2">
      <c r="B22" s="6" t="s">
        <v>25</v>
      </c>
      <c r="C22" s="17">
        <v>0</v>
      </c>
      <c r="D22" s="17">
        <v>0</v>
      </c>
      <c r="E22" s="28">
        <f t="shared" si="0"/>
        <v>0</v>
      </c>
      <c r="F22" s="17">
        <v>0</v>
      </c>
      <c r="G22" s="17">
        <v>0</v>
      </c>
      <c r="H22" s="19">
        <f t="shared" si="1"/>
        <v>0</v>
      </c>
    </row>
    <row r="23" spans="2:8" ht="30" customHeight="1" x14ac:dyDescent="0.2">
      <c r="B23" s="6" t="s">
        <v>26</v>
      </c>
      <c r="C23" s="17">
        <v>0</v>
      </c>
      <c r="D23" s="17">
        <v>0</v>
      </c>
      <c r="E23" s="28">
        <f t="shared" si="0"/>
        <v>0</v>
      </c>
      <c r="F23" s="17">
        <v>0</v>
      </c>
      <c r="G23" s="17">
        <v>0</v>
      </c>
      <c r="H23" s="19">
        <f t="shared" si="1"/>
        <v>0</v>
      </c>
    </row>
    <row r="24" spans="2:8" ht="15" customHeight="1" x14ac:dyDescent="0.2">
      <c r="B24" s="6" t="s">
        <v>27</v>
      </c>
      <c r="C24" s="17">
        <v>0</v>
      </c>
      <c r="D24" s="17">
        <v>0</v>
      </c>
      <c r="E24" s="28">
        <f t="shared" si="0"/>
        <v>0</v>
      </c>
      <c r="F24" s="17">
        <v>0</v>
      </c>
      <c r="G24" s="17">
        <v>0</v>
      </c>
      <c r="H24" s="19">
        <f t="shared" si="1"/>
        <v>0</v>
      </c>
    </row>
    <row r="25" spans="2:8" s="9" customFormat="1" ht="15" customHeight="1" x14ac:dyDescent="0.2">
      <c r="B25" s="8" t="s">
        <v>28</v>
      </c>
      <c r="C25" s="15">
        <f>SUM(C26:C27)</f>
        <v>0</v>
      </c>
      <c r="D25" s="15">
        <f>SUM(D26:D27)</f>
        <v>0</v>
      </c>
      <c r="E25" s="16">
        <f t="shared" si="0"/>
        <v>0</v>
      </c>
      <c r="F25" s="15">
        <f>SUM(F26:F27)</f>
        <v>0</v>
      </c>
      <c r="G25" s="15">
        <f>SUM(G26:G27)</f>
        <v>0</v>
      </c>
      <c r="H25" s="14">
        <f t="shared" si="1"/>
        <v>0</v>
      </c>
    </row>
    <row r="26" spans="2:8" ht="30" customHeight="1" x14ac:dyDescent="0.2">
      <c r="B26" s="6" t="s">
        <v>29</v>
      </c>
      <c r="C26" s="17">
        <v>0</v>
      </c>
      <c r="D26" s="17">
        <v>0</v>
      </c>
      <c r="E26" s="28">
        <f t="shared" si="0"/>
        <v>0</v>
      </c>
      <c r="F26" s="17">
        <v>0</v>
      </c>
      <c r="G26" s="17">
        <v>0</v>
      </c>
      <c r="H26" s="19">
        <f t="shared" si="1"/>
        <v>0</v>
      </c>
    </row>
    <row r="27" spans="2:8" ht="15" customHeight="1" x14ac:dyDescent="0.2">
      <c r="B27" s="6" t="s">
        <v>30</v>
      </c>
      <c r="C27" s="17">
        <v>0</v>
      </c>
      <c r="D27" s="17">
        <v>0</v>
      </c>
      <c r="E27" s="28">
        <f t="shared" si="0"/>
        <v>0</v>
      </c>
      <c r="F27" s="17">
        <v>0</v>
      </c>
      <c r="G27" s="17">
        <v>0</v>
      </c>
      <c r="H27" s="19">
        <f t="shared" si="1"/>
        <v>0</v>
      </c>
    </row>
    <row r="28" spans="2:8" s="9" customFormat="1" ht="15" customHeight="1" x14ac:dyDescent="0.2">
      <c r="B28" s="8" t="s">
        <v>31</v>
      </c>
      <c r="C28" s="15">
        <f>SUM(C29:C32)</f>
        <v>0</v>
      </c>
      <c r="D28" s="15">
        <f>SUM(D29:D32)</f>
        <v>0</v>
      </c>
      <c r="E28" s="16">
        <f t="shared" si="0"/>
        <v>0</v>
      </c>
      <c r="F28" s="15">
        <f>SUM(F29:F32)</f>
        <v>0</v>
      </c>
      <c r="G28" s="15">
        <f>SUM(G29:G32)</f>
        <v>0</v>
      </c>
      <c r="H28" s="14">
        <f t="shared" si="1"/>
        <v>0</v>
      </c>
    </row>
    <row r="29" spans="2:8" ht="15" customHeight="1" x14ac:dyDescent="0.2">
      <c r="B29" s="6" t="s">
        <v>32</v>
      </c>
      <c r="C29" s="17">
        <v>0</v>
      </c>
      <c r="D29" s="17">
        <v>0</v>
      </c>
      <c r="E29" s="28">
        <f t="shared" si="0"/>
        <v>0</v>
      </c>
      <c r="F29" s="17">
        <v>0</v>
      </c>
      <c r="G29" s="17">
        <v>0</v>
      </c>
      <c r="H29" s="19">
        <f t="shared" si="1"/>
        <v>0</v>
      </c>
    </row>
    <row r="30" spans="2:8" ht="15" customHeight="1" x14ac:dyDescent="0.2">
      <c r="B30" s="6" t="s">
        <v>33</v>
      </c>
      <c r="C30" s="17">
        <v>0</v>
      </c>
      <c r="D30" s="17">
        <v>0</v>
      </c>
      <c r="E30" s="28">
        <f t="shared" si="0"/>
        <v>0</v>
      </c>
      <c r="F30" s="17">
        <v>0</v>
      </c>
      <c r="G30" s="17">
        <v>0</v>
      </c>
      <c r="H30" s="19">
        <f t="shared" si="1"/>
        <v>0</v>
      </c>
    </row>
    <row r="31" spans="2:8" ht="15" customHeight="1" x14ac:dyDescent="0.2">
      <c r="B31" s="6" t="s">
        <v>34</v>
      </c>
      <c r="C31" s="17">
        <v>0</v>
      </c>
      <c r="D31" s="17">
        <v>0</v>
      </c>
      <c r="E31" s="28">
        <f t="shared" si="0"/>
        <v>0</v>
      </c>
      <c r="F31" s="17">
        <v>0</v>
      </c>
      <c r="G31" s="17">
        <v>0</v>
      </c>
      <c r="H31" s="19">
        <f t="shared" si="1"/>
        <v>0</v>
      </c>
    </row>
    <row r="32" spans="2:8" ht="30" customHeight="1" x14ac:dyDescent="0.2">
      <c r="B32" s="6" t="s">
        <v>35</v>
      </c>
      <c r="C32" s="17">
        <v>0</v>
      </c>
      <c r="D32" s="17">
        <v>0</v>
      </c>
      <c r="E32" s="28">
        <f t="shared" si="0"/>
        <v>0</v>
      </c>
      <c r="F32" s="17">
        <v>0</v>
      </c>
      <c r="G32" s="17">
        <v>0</v>
      </c>
      <c r="H32" s="19">
        <f t="shared" si="1"/>
        <v>0</v>
      </c>
    </row>
    <row r="33" spans="2:8" s="9" customFormat="1" ht="27.6" customHeight="1" x14ac:dyDescent="0.2">
      <c r="B33" s="8" t="s">
        <v>36</v>
      </c>
      <c r="C33" s="15">
        <f>SUM(C34)</f>
        <v>0</v>
      </c>
      <c r="D33" s="15">
        <f>SUM(D34)</f>
        <v>0</v>
      </c>
      <c r="E33" s="16">
        <f t="shared" si="0"/>
        <v>0</v>
      </c>
      <c r="F33" s="15">
        <f>SUM(F34)</f>
        <v>0</v>
      </c>
      <c r="G33" s="15">
        <f>SUM(G34)</f>
        <v>0</v>
      </c>
      <c r="H33" s="14">
        <f t="shared" si="1"/>
        <v>0</v>
      </c>
    </row>
    <row r="34" spans="2:8" ht="15" customHeight="1" x14ac:dyDescent="0.2">
      <c r="B34" s="6" t="s">
        <v>37</v>
      </c>
      <c r="C34" s="17">
        <v>0</v>
      </c>
      <c r="D34" s="17">
        <v>0</v>
      </c>
      <c r="E34" s="28">
        <f t="shared" si="0"/>
        <v>0</v>
      </c>
      <c r="F34" s="17">
        <v>0</v>
      </c>
      <c r="G34" s="17">
        <v>0</v>
      </c>
      <c r="H34" s="19">
        <f t="shared" si="1"/>
        <v>0</v>
      </c>
    </row>
    <row r="35" spans="2:8" s="9" customFormat="1" ht="15" customHeight="1" x14ac:dyDescent="0.2">
      <c r="B35" s="10" t="s">
        <v>38</v>
      </c>
      <c r="C35" s="20">
        <v>0</v>
      </c>
      <c r="D35" s="20">
        <v>0</v>
      </c>
      <c r="E35" s="16">
        <f t="shared" si="0"/>
        <v>0</v>
      </c>
      <c r="F35" s="20">
        <v>0</v>
      </c>
      <c r="G35" s="20">
        <v>0</v>
      </c>
      <c r="H35" s="14">
        <f t="shared" si="1"/>
        <v>0</v>
      </c>
    </row>
    <row r="36" spans="2:8" s="9" customFormat="1" ht="30" customHeight="1" x14ac:dyDescent="0.2">
      <c r="B36" s="10" t="s">
        <v>39</v>
      </c>
      <c r="C36" s="20">
        <v>0</v>
      </c>
      <c r="D36" s="20">
        <v>0</v>
      </c>
      <c r="E36" s="16">
        <f t="shared" si="0"/>
        <v>0</v>
      </c>
      <c r="F36" s="20">
        <v>0</v>
      </c>
      <c r="G36" s="20">
        <v>0</v>
      </c>
      <c r="H36" s="14">
        <f t="shared" si="1"/>
        <v>0</v>
      </c>
    </row>
    <row r="37" spans="2:8" s="9" customFormat="1" ht="15" customHeight="1" x14ac:dyDescent="0.2">
      <c r="B37" s="10" t="s">
        <v>40</v>
      </c>
      <c r="C37" s="20">
        <v>74250000</v>
      </c>
      <c r="D37" s="20">
        <v>0</v>
      </c>
      <c r="E37" s="16">
        <f t="shared" si="0"/>
        <v>74250000</v>
      </c>
      <c r="F37" s="20">
        <v>80402796.700000003</v>
      </c>
      <c r="G37" s="20">
        <v>80402796.700000003</v>
      </c>
      <c r="H37" s="14">
        <f t="shared" si="1"/>
        <v>-6152796.700000003</v>
      </c>
    </row>
    <row r="38" spans="2:8" ht="15" customHeight="1" thickBot="1" x14ac:dyDescent="0.25">
      <c r="B38" s="11"/>
      <c r="C38" s="27"/>
      <c r="D38" s="27"/>
      <c r="E38" s="28"/>
      <c r="F38" s="27"/>
      <c r="G38" s="18"/>
      <c r="H38" s="19"/>
    </row>
    <row r="39" spans="2:8" s="9" customFormat="1" ht="15" customHeight="1" thickBot="1" x14ac:dyDescent="0.25">
      <c r="B39" s="5" t="s">
        <v>41</v>
      </c>
      <c r="C39" s="21">
        <f>SUM(C37,C36,C35,C33,C28,C25,C21,C12,C9)</f>
        <v>2939879456</v>
      </c>
      <c r="D39" s="22">
        <f>SUM(D37,D36,D35,D33,D28,D25,D9,D12,D21)</f>
        <v>525554838</v>
      </c>
      <c r="E39" s="21">
        <f t="shared" si="0"/>
        <v>3465434294</v>
      </c>
      <c r="F39" s="22">
        <f>SUM(F37,F36,F35,F33,F28,F25,F21,F12,F9)</f>
        <v>3468722352.4499998</v>
      </c>
      <c r="G39" s="21">
        <f>SUM(G37,G36,G35,G33,G28,G25,G21,G12,G9)</f>
        <v>3439760403.6399999</v>
      </c>
      <c r="H39" s="23">
        <f t="shared" si="1"/>
        <v>-3288058.4499998093</v>
      </c>
    </row>
    <row r="40" spans="2:8" ht="15" customHeight="1" x14ac:dyDescent="0.2">
      <c r="D40" s="24"/>
    </row>
    <row r="41" spans="2:8" s="24" customFormat="1" ht="15" customHeight="1" x14ac:dyDescent="0.2"/>
    <row r="42" spans="2:8" s="24" customFormat="1" ht="15" customHeight="1" x14ac:dyDescent="0.2"/>
    <row r="43" spans="2:8" s="24" customFormat="1" ht="15" customHeight="1" x14ac:dyDescent="0.2"/>
    <row r="44" spans="2:8" s="24" customFormat="1" ht="15" customHeight="1" x14ac:dyDescent="0.2"/>
    <row r="45" spans="2:8" s="24" customFormat="1" ht="15" customHeight="1" x14ac:dyDescent="0.2"/>
    <row r="46" spans="2:8" s="24" customFormat="1" ht="15" customHeight="1" x14ac:dyDescent="0.2"/>
    <row r="47" spans="2:8" s="24" customFormat="1" ht="15" customHeight="1" x14ac:dyDescent="0.2"/>
  </sheetData>
  <mergeCells count="6">
    <mergeCell ref="B2:H2"/>
    <mergeCell ref="B3:H3"/>
    <mergeCell ref="B4:H4"/>
    <mergeCell ref="B5:B7"/>
    <mergeCell ref="C5:G5"/>
    <mergeCell ref="H5:H6"/>
  </mergeCells>
  <pageMargins left="0.25" right="0.25" top="0.75" bottom="0.75" header="0.3" footer="0.3"/>
  <pageSetup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EIP_CP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2024-01-25T20:07:11Z</cp:lastPrinted>
  <dcterms:created xsi:type="dcterms:W3CDTF">2019-12-16T16:57:10Z</dcterms:created>
  <dcterms:modified xsi:type="dcterms:W3CDTF">2024-01-25T20:07:13Z</dcterms:modified>
</cp:coreProperties>
</file>